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Volumes/psych/Education support/Honours/Honours_2019/Applications/"/>
    </mc:Choice>
  </mc:AlternateContent>
  <xr:revisionPtr revIDLastSave="0" documentId="13_ncr:1_{A42C06D5-F0A7-324C-B63D-EE4CC4823613}" xr6:coauthVersionLast="36" xr6:coauthVersionMax="41" xr10:uidLastSave="{00000000-0000-0000-0000-000000000000}"/>
  <bookViews>
    <workbookView xWindow="3580" yWindow="3380" windowWidth="18180" windowHeight="17580" xr2:uid="{00000000-000D-0000-FFFF-FFFF00000000}"/>
  </bookViews>
  <sheets>
    <sheet name="PSYC Hons HAM Calculator" sheetId="1" r:id="rId1"/>
  </sheets>
  <calcPr calcId="18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3" i="1" l="1"/>
  <c r="I4" i="1"/>
  <c r="I5" i="1"/>
  <c r="I6" i="1"/>
  <c r="H9" i="1"/>
  <c r="B9" i="1"/>
  <c r="K3" i="1"/>
</calcChain>
</file>

<file path=xl/sharedStrings.xml><?xml version="1.0" encoding="utf-8"?>
<sst xmlns="http://schemas.openxmlformats.org/spreadsheetml/2006/main" count="28" uniqueCount="25">
  <si>
    <t>Second Year</t>
  </si>
  <si>
    <t>Third Year</t>
  </si>
  <si>
    <t>Final Grade</t>
  </si>
  <si>
    <t>Second Year Average</t>
  </si>
  <si>
    <t>Third Year Average</t>
  </si>
  <si>
    <t>PSYC2012</t>
  </si>
  <si>
    <t>PSYC3010</t>
  </si>
  <si>
    <t>PSYC3X11</t>
  </si>
  <si>
    <t>PSYC3012</t>
  </si>
  <si>
    <t>PSYC3X14</t>
  </si>
  <si>
    <t>PSYC3015</t>
  </si>
  <si>
    <t>PSYC3017</t>
  </si>
  <si>
    <t>PSYC3018</t>
  </si>
  <si>
    <t>First Best</t>
  </si>
  <si>
    <t>Second Best</t>
  </si>
  <si>
    <t>Third Best</t>
  </si>
  <si>
    <t>Fourth Best</t>
  </si>
  <si>
    <t>Honours Application Mark</t>
  </si>
  <si>
    <t>PSYC3020</t>
  </si>
  <si>
    <t>PSYC2X10 or PSYC2X11 or PSYC2X15</t>
  </si>
  <si>
    <t>PSYC2013 or PSYC2016</t>
  </si>
  <si>
    <t>PSYC2014 or PSYC2017</t>
  </si>
  <si>
    <t>PSYC3X16</t>
  </si>
  <si>
    <t>HPSC3023 (*)</t>
  </si>
  <si>
    <t>PSYC3X13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</si>
</sst>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2"/>
      <color theme="1"/>
      <name val="Arial"/>
      <family val="2"/>
    </font>
    <font>
      <b/>
      <sz val="12"/>
      <color theme="1"/>
      <name val="Arial"/>
      <family val="2"/>
    </font>
    <font>
      <b/>
      <sz val="12"/>
      <color theme="0"/>
      <name val="Arial"/>
      <family val="2"/>
    </font>
    <font>
      <b/>
      <i/>
      <sz val="12"/>
      <color theme="1"/>
      <name val="Arial"/>
      <family val="2"/>
    </font>
    <font>
      <b/>
      <sz val="28"/>
      <color theme="0"/>
      <name val="Arial"/>
      <family val="2"/>
    </font>
    <font>
      <sz val="28"/>
      <color theme="0"/>
      <name val="Calibri"/>
      <family val="2"/>
      <scheme val="minor"/>
    </font>
    <font>
      <sz val="28"/>
      <color theme="1"/>
      <name val="Calibri"/>
      <family val="2"/>
      <scheme val="minor"/>
    </font>
    <font>
      <b/>
      <i/>
      <sz val="10"/>
      <color theme="0"/>
      <name val="Arial"/>
      <family val="2"/>
    </font>
    <font>
      <i/>
      <sz val="10"/>
      <color theme="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horizontal="center" vertical="center"/>
    </xf>
    <xf numFmtId="0" fontId="1" fillId="2" borderId="0" xfId="0" applyFont="1" applyFill="1" applyProtection="1"/>
    <xf numFmtId="0" fontId="1" fillId="2" borderId="0" xfId="0" applyFont="1" applyFill="1" applyAlignment="1" applyProtection="1">
      <alignment horizontal="center" vertical="center"/>
    </xf>
    <xf numFmtId="0" fontId="1" fillId="0" borderId="0" xfId="0" applyFont="1" applyProtection="1"/>
    <xf numFmtId="0" fontId="4" fillId="6" borderId="0" xfId="0" applyFont="1" applyFill="1" applyAlignment="1" applyProtection="1">
      <alignment horizontal="center" vertical="center"/>
    </xf>
    <xf numFmtId="0" fontId="2" fillId="3" borderId="0" xfId="0" applyFont="1" applyFill="1" applyAlignment="1" applyProtection="1">
      <alignment horizontal="center" vertical="center"/>
    </xf>
    <xf numFmtId="0" fontId="3" fillId="4" borderId="0" xfId="0" applyFont="1" applyFill="1" applyAlignment="1" applyProtection="1">
      <alignment horizontal="center" vertical="center"/>
    </xf>
    <xf numFmtId="0" fontId="1" fillId="3" borderId="0" xfId="0" applyFont="1" applyFill="1" applyAlignment="1" applyProtection="1">
      <alignment horizontal="center" vertical="center"/>
    </xf>
    <xf numFmtId="0" fontId="8" fillId="7" borderId="0" xfId="0" applyFont="1" applyFill="1" applyAlignment="1" applyProtection="1">
      <alignment horizontal="center" vertical="center"/>
    </xf>
    <xf numFmtId="2" fontId="5" fillId="7" borderId="0" xfId="0" applyNumberFormat="1" applyFont="1" applyFill="1" applyAlignment="1" applyProtection="1">
      <alignment horizontal="center" vertical="center"/>
    </xf>
    <xf numFmtId="2" fontId="6" fillId="7" borderId="0" xfId="0" applyNumberFormat="1" applyFont="1" applyFill="1" applyAlignment="1" applyProtection="1">
      <alignment horizontal="center" vertical="center"/>
    </xf>
    <xf numFmtId="0" fontId="7" fillId="0" borderId="0" xfId="0" applyFont="1" applyAlignment="1" applyProtection="1">
      <alignment horizontal="center" vertical="center"/>
    </xf>
    <xf numFmtId="0" fontId="4" fillId="6" borderId="0" xfId="0" applyFont="1" applyFill="1" applyAlignment="1" applyProtection="1">
      <alignment horizontal="center" vertical="center"/>
    </xf>
    <xf numFmtId="0" fontId="0" fillId="0" borderId="0" xfId="0" applyAlignment="1" applyProtection="1">
      <alignment horizontal="center" vertical="center"/>
    </xf>
    <xf numFmtId="2" fontId="8" fillId="7" borderId="0" xfId="0" applyNumberFormat="1" applyFont="1" applyFill="1" applyAlignment="1" applyProtection="1">
      <alignment horizontal="center" vertical="center"/>
    </xf>
    <xf numFmtId="2" fontId="9" fillId="7" borderId="0" xfId="0" applyNumberFormat="1" applyFont="1" applyFill="1" applyAlignment="1" applyProtection="1">
      <alignment horizontal="center" vertical="center"/>
    </xf>
    <xf numFmtId="0" fontId="1" fillId="0" borderId="0" xfId="0" applyFont="1" applyAlignment="1" applyProtection="1">
      <alignment horizontal="center" vertical="center"/>
    </xf>
    <xf numFmtId="0" fontId="1" fillId="5"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14</xdr:row>
      <xdr:rowOff>50800</xdr:rowOff>
    </xdr:from>
    <xdr:to>
      <xdr:col>11</xdr:col>
      <xdr:colOff>203200</xdr:colOff>
      <xdr:row>40</xdr:row>
      <xdr:rowOff>177800</xdr:rowOff>
    </xdr:to>
    <xdr:sp macro="" textlink="">
      <xdr:nvSpPr>
        <xdr:cNvPr id="2" name="TextBox 1">
          <a:extLst>
            <a:ext uri="{FF2B5EF4-FFF2-40B4-BE49-F238E27FC236}">
              <a16:creationId xmlns:a16="http://schemas.microsoft.com/office/drawing/2014/main" id="{E040E0FA-7C3F-9D4A-B9DD-070E0E850E45}"/>
            </a:ext>
          </a:extLst>
        </xdr:cNvPr>
        <xdr:cNvSpPr txBox="1"/>
      </xdr:nvSpPr>
      <xdr:spPr>
        <a:xfrm>
          <a:off x="38100" y="2895600"/>
          <a:ext cx="11010900" cy="5410200"/>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u="sng">
            <a:latin typeface="Arial" panose="020B0604020202020204" pitchFamily="34" charset="0"/>
            <a:cs typeface="Arial" panose="020B0604020202020204" pitchFamily="34" charset="0"/>
          </a:endParaRPr>
        </a:p>
        <a:p>
          <a:pPr algn="ctr"/>
          <a:r>
            <a:rPr lang="en-US" sz="1200" b="1" u="sng">
              <a:latin typeface="Arial" panose="020B0604020202020204" pitchFamily="34" charset="0"/>
              <a:cs typeface="Arial" panose="020B0604020202020204" pitchFamily="34" charset="0"/>
            </a:rPr>
            <a:t>Honours</a:t>
          </a:r>
          <a:r>
            <a:rPr lang="en-US" sz="1200" b="1" u="sng" baseline="0">
              <a:latin typeface="Arial" panose="020B0604020202020204" pitchFamily="34" charset="0"/>
              <a:cs typeface="Arial" panose="020B0604020202020204" pitchFamily="34" charset="0"/>
            </a:rPr>
            <a:t> Application Mark Calculator</a:t>
          </a:r>
        </a:p>
        <a:p>
          <a:pPr algn="ctr"/>
          <a:r>
            <a:rPr lang="en-US" sz="1200" b="1" u="sng" baseline="0">
              <a:latin typeface="Arial" panose="020B0604020202020204" pitchFamily="34" charset="0"/>
              <a:cs typeface="Arial" panose="020B0604020202020204" pitchFamily="34" charset="0"/>
            </a:rPr>
            <a:t>School of Psychology, University of Sydney</a:t>
          </a:r>
        </a:p>
        <a:p>
          <a:pPr algn="ctr"/>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(1) </a:t>
          </a:r>
          <a:r>
            <a:rPr lang="en-US" sz="1200" b="1" u="sng" baseline="0">
              <a:solidFill>
                <a:srgbClr val="FF0000"/>
              </a:solidFill>
              <a:latin typeface="Arial" panose="020B0604020202020204" pitchFamily="34" charset="0"/>
              <a:cs typeface="Arial" panose="020B0604020202020204" pitchFamily="34" charset="0"/>
            </a:rPr>
            <a:t>Please ONLY enter your Final Grade into the cells highlighted in YELLOW</a:t>
          </a:r>
          <a:r>
            <a:rPr lang="en-US" sz="1200" b="0" u="none" baseline="0">
              <a:solidFill>
                <a:schemeClr val="tx1"/>
              </a:solidFill>
              <a:latin typeface="Arial" panose="020B0604020202020204" pitchFamily="34" charset="0"/>
              <a:cs typeface="Arial" panose="020B0604020202020204" pitchFamily="34" charset="0"/>
            </a:rPr>
            <a:t> </a:t>
          </a:r>
          <a:r>
            <a:rPr lang="en-US" sz="1200" b="1" baseline="0">
              <a:latin typeface="Arial" panose="020B0604020202020204" pitchFamily="34" charset="0"/>
              <a:cs typeface="Arial" panose="020B0604020202020204" pitchFamily="34" charset="0"/>
            </a:rPr>
            <a:t>- all other cells populate based on automatic formulae, please do </a:t>
          </a:r>
          <a:r>
            <a:rPr lang="en-US" sz="1200" b="1" u="sng" baseline="0">
              <a:latin typeface="Arial" panose="020B0604020202020204" pitchFamily="34" charset="0"/>
              <a:cs typeface="Arial" panose="020B0604020202020204" pitchFamily="34" charset="0"/>
            </a:rPr>
            <a:t>not</a:t>
          </a:r>
          <a:r>
            <a:rPr lang="en-US" sz="1200" b="1" baseline="0">
              <a:latin typeface="Arial" panose="020B0604020202020204" pitchFamily="34" charset="0"/>
              <a:cs typeface="Arial" panose="020B0604020202020204" pitchFamily="34" charset="0"/>
            </a:rPr>
            <a:t> alter any other cell.</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(2) You must have completed the four Second Year Units of Study. </a:t>
          </a:r>
          <a:r>
            <a:rPr lang="en-US" sz="1200" b="1" i="1" baseline="0">
              <a:latin typeface="Arial" panose="020B0604020202020204" pitchFamily="34" charset="0"/>
              <a:cs typeface="Arial" panose="020B0604020202020204" pitchFamily="34" charset="0"/>
            </a:rPr>
            <a:t>(N.B: if you were approved to complete any of these Units of Study on exchange, they will count towards the completion requirements for eligibility, but they will </a:t>
          </a:r>
          <a:r>
            <a:rPr lang="en-US" sz="1200" b="1" i="1" u="sng" baseline="0">
              <a:latin typeface="Arial" panose="020B0604020202020204" pitchFamily="34" charset="0"/>
              <a:cs typeface="Arial" panose="020B0604020202020204" pitchFamily="34" charset="0"/>
            </a:rPr>
            <a:t>NOT</a:t>
          </a:r>
          <a:r>
            <a:rPr lang="en-US" sz="1200" b="1" i="1" baseline="0">
              <a:latin typeface="Arial" panose="020B0604020202020204" pitchFamily="34" charset="0"/>
              <a:cs typeface="Arial" panose="020B0604020202020204" pitchFamily="34" charset="0"/>
            </a:rPr>
            <a:t> be included in your Second Year Average calculation)</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(3) You must have completed </a:t>
          </a:r>
          <a:r>
            <a:rPr lang="en-US" sz="1200" b="1" u="sng" baseline="0">
              <a:latin typeface="Arial" panose="020B0604020202020204" pitchFamily="34" charset="0"/>
              <a:cs typeface="Arial" panose="020B0604020202020204" pitchFamily="34" charset="0"/>
            </a:rPr>
            <a:t>AT LEAST</a:t>
          </a:r>
          <a:r>
            <a:rPr lang="en-US" sz="1200" b="1" u="none" baseline="0">
              <a:latin typeface="Arial" panose="020B0604020202020204" pitchFamily="34" charset="0"/>
              <a:cs typeface="Arial" panose="020B0604020202020204" pitchFamily="34" charset="0"/>
            </a:rPr>
            <a:t> </a:t>
          </a:r>
          <a:r>
            <a:rPr lang="en-US" sz="1200" b="1" baseline="0">
              <a:latin typeface="Arial" panose="020B0604020202020204" pitchFamily="34" charset="0"/>
              <a:cs typeface="Arial" panose="020B0604020202020204" pitchFamily="34" charset="0"/>
            </a:rPr>
            <a:t>four Third Year Units of Study, and one of these </a:t>
          </a:r>
          <a:r>
            <a:rPr lang="en-US" sz="1200" b="1" u="sng" baseline="0">
              <a:latin typeface="Arial" panose="020B0604020202020204" pitchFamily="34" charset="0"/>
              <a:cs typeface="Arial" panose="020B0604020202020204" pitchFamily="34" charset="0"/>
            </a:rPr>
            <a:t>must</a:t>
          </a:r>
          <a:r>
            <a:rPr lang="en-US" sz="1200" b="1" baseline="0">
              <a:latin typeface="Arial" panose="020B0604020202020204" pitchFamily="34" charset="0"/>
              <a:cs typeface="Arial" panose="020B0604020202020204" pitchFamily="34" charset="0"/>
            </a:rPr>
            <a:t> be PSYC3010. </a:t>
          </a:r>
          <a:r>
            <a:rPr lang="en-US" sz="1200" b="1" i="1" baseline="0">
              <a:latin typeface="Arial" panose="020B0604020202020204" pitchFamily="34" charset="0"/>
              <a:cs typeface="Arial" panose="020B0604020202020204" pitchFamily="34" charset="0"/>
            </a:rPr>
            <a:t>(N.B: if you were approved to complete any of these Units of Study on exchange, they will count towards the completion requirements for eligibility, but they will </a:t>
          </a:r>
          <a:r>
            <a:rPr lang="en-US" sz="1200" b="1" i="1" u="sng" baseline="0">
              <a:latin typeface="Arial" panose="020B0604020202020204" pitchFamily="34" charset="0"/>
              <a:cs typeface="Arial" panose="020B0604020202020204" pitchFamily="34" charset="0"/>
            </a:rPr>
            <a:t>NOT</a:t>
          </a:r>
          <a:r>
            <a:rPr lang="en-US" sz="1200" b="1" i="1" baseline="0">
              <a:latin typeface="Arial" panose="020B0604020202020204" pitchFamily="34" charset="0"/>
              <a:cs typeface="Arial" panose="020B0604020202020204" pitchFamily="34" charset="0"/>
            </a:rPr>
            <a:t> be included in your Third Year Average calculation)</a:t>
          </a:r>
        </a:p>
        <a:p>
          <a:pPr algn="l"/>
          <a:endParaRPr lang="en-US" sz="1200" b="1" i="0" baseline="0">
            <a:latin typeface="Arial" panose="020B0604020202020204" pitchFamily="34" charset="0"/>
            <a:cs typeface="Arial" panose="020B0604020202020204" pitchFamily="34" charset="0"/>
          </a:endParaRPr>
        </a:p>
        <a:p>
          <a:pPr algn="l"/>
          <a:r>
            <a:rPr lang="en-US" sz="1200" b="1" i="0" baseline="0">
              <a:latin typeface="Arial" panose="020B0604020202020204" pitchFamily="34" charset="0"/>
              <a:cs typeface="Arial" panose="020B0604020202020204" pitchFamily="34" charset="0"/>
            </a:rPr>
            <a:t>(4) If you completed PSYC2X11, you MUST have also completed PSYC3018. However, if you completed PSYC2X10 or PSYC2X15, you did not HAVE to complete PSYC3018.</a:t>
          </a:r>
        </a:p>
        <a:p>
          <a:pPr algn="l"/>
          <a:endParaRPr lang="en-US" sz="1200" b="1" baseline="0">
            <a:latin typeface="Arial" panose="020B0604020202020204" pitchFamily="34" charset="0"/>
            <a:cs typeface="Arial" panose="020B0604020202020204" pitchFamily="34" charset="0"/>
          </a:endParaRPr>
        </a:p>
        <a:p>
          <a:pPr algn="l"/>
          <a:r>
            <a:rPr lang="en-US" sz="1200" b="1">
              <a:latin typeface="Arial" panose="020B0604020202020204" pitchFamily="34" charset="0"/>
              <a:cs typeface="Arial" panose="020B0604020202020204" pitchFamily="34" charset="0"/>
            </a:rPr>
            <a:t>(5) All four of your Second Year Units of Study and the</a:t>
          </a:r>
          <a:r>
            <a:rPr lang="en-US" sz="1200" b="1" baseline="0">
              <a:latin typeface="Arial" panose="020B0604020202020204" pitchFamily="34" charset="0"/>
              <a:cs typeface="Arial" panose="020B0604020202020204" pitchFamily="34" charset="0"/>
            </a:rPr>
            <a:t> four </a:t>
          </a:r>
          <a:r>
            <a:rPr lang="en-US" sz="1200" b="1" u="sng" baseline="0">
              <a:latin typeface="Arial" panose="020B0604020202020204" pitchFamily="34" charset="0"/>
              <a:cs typeface="Arial" panose="020B0604020202020204" pitchFamily="34" charset="0"/>
            </a:rPr>
            <a:t>best</a:t>
          </a:r>
          <a:r>
            <a:rPr lang="en-US" sz="1200" b="1" baseline="0">
              <a:latin typeface="Arial" panose="020B0604020202020204" pitchFamily="34" charset="0"/>
              <a:cs typeface="Arial" panose="020B0604020202020204" pitchFamily="34" charset="0"/>
            </a:rPr>
            <a:t> Third Year Units of Study will be included in the calculation of your Honours Application Mark - please note, the Third Year Units of Study are weighted twice as much as the Second Year Units of Study.</a:t>
          </a:r>
        </a:p>
        <a:p>
          <a:pPr algn="l"/>
          <a:endParaRPr lang="en-US" sz="1200" b="1" baseline="0">
            <a:latin typeface="Arial" panose="020B0604020202020204" pitchFamily="34" charset="0"/>
            <a:cs typeface="Arial" panose="020B0604020202020204" pitchFamily="34" charset="0"/>
          </a:endParaRPr>
        </a:p>
        <a:p>
          <a:pPr algn="l"/>
          <a:r>
            <a:rPr lang="en-US" sz="1200" b="1">
              <a:latin typeface="Arial" panose="020B0604020202020204" pitchFamily="34" charset="0"/>
              <a:cs typeface="Arial" panose="020B0604020202020204" pitchFamily="34" charset="0"/>
            </a:rPr>
            <a:t>(6) If you are from</a:t>
          </a:r>
          <a:r>
            <a:rPr lang="en-US" sz="1200" b="1" baseline="0">
              <a:latin typeface="Arial" panose="020B0604020202020204" pitchFamily="34" charset="0"/>
              <a:cs typeface="Arial" panose="020B0604020202020204" pitchFamily="34" charset="0"/>
            </a:rPr>
            <a:t> the University of Sydney, your Honours Application Mark will be calculated using the formulae above. Please note, the number you see in red is indicative only and does </a:t>
          </a:r>
          <a:r>
            <a:rPr lang="en-US" sz="1200" b="1" u="sng" baseline="0">
              <a:latin typeface="Arial" panose="020B0604020202020204" pitchFamily="34" charset="0"/>
              <a:cs typeface="Arial" panose="020B0604020202020204" pitchFamily="34" charset="0"/>
            </a:rPr>
            <a:t>NOT</a:t>
          </a:r>
          <a:r>
            <a:rPr lang="en-US" sz="1200" b="1" baseline="0">
              <a:latin typeface="Arial" panose="020B0604020202020204" pitchFamily="34" charset="0"/>
              <a:cs typeface="Arial" panose="020B0604020202020204" pitchFamily="34" charset="0"/>
            </a:rPr>
            <a:t> guarantee you a place in Honours if it is above a previously known threshold.</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(7) If you are </a:t>
          </a:r>
          <a:r>
            <a:rPr lang="en-US" sz="1200" b="1" u="sng" baseline="0">
              <a:latin typeface="Arial" panose="020B0604020202020204" pitchFamily="34" charset="0"/>
              <a:cs typeface="Arial" panose="020B0604020202020204" pitchFamily="34" charset="0"/>
            </a:rPr>
            <a:t>NOT</a:t>
          </a:r>
          <a:r>
            <a:rPr lang="en-US" sz="1200" b="1">
              <a:latin typeface="Arial" panose="020B0604020202020204" pitchFamily="34" charset="0"/>
              <a:cs typeface="Arial" panose="020B0604020202020204" pitchFamily="34" charset="0"/>
            </a:rPr>
            <a:t> from the University of Sydney,</a:t>
          </a:r>
          <a:r>
            <a:rPr lang="en-US" sz="1200" b="1" baseline="0">
              <a:latin typeface="Arial" panose="020B0604020202020204" pitchFamily="34" charset="0"/>
              <a:cs typeface="Arial" panose="020B0604020202020204" pitchFamily="34" charset="0"/>
            </a:rPr>
            <a:t> you can still use this calculator as a guide, but please note that your Honours Application Mark will be calculated separately, it is dependent on how your sequence of study aligns with ours, and it is dependent on which University you are coming from.</a:t>
          </a:r>
        </a:p>
        <a:p>
          <a:pPr algn="l"/>
          <a:endParaRPr lang="en-US" sz="1200" b="1" baseline="0">
            <a:latin typeface="Arial" panose="020B0604020202020204" pitchFamily="34" charset="0"/>
            <a:cs typeface="Arial" panose="020B0604020202020204" pitchFamily="34" charset="0"/>
          </a:endParaRPr>
        </a:p>
        <a:p>
          <a:pPr algn="l"/>
          <a:r>
            <a:rPr lang="en-US" sz="1200" b="1" baseline="0">
              <a:latin typeface="Arial" panose="020B0604020202020204" pitchFamily="34" charset="0"/>
              <a:cs typeface="Arial" panose="020B0604020202020204" pitchFamily="34" charset="0"/>
            </a:rPr>
            <a:t>(8) If you have any questions, please contact Honours Support (psychology.honours@sydney.edu.au).</a:t>
          </a:r>
        </a:p>
        <a:p>
          <a:pPr algn="l"/>
          <a:endParaRPr lang="en-US" sz="1200" b="1" baseline="0">
            <a:latin typeface="Arial" panose="020B0604020202020204" pitchFamily="34" charset="0"/>
            <a:cs typeface="Arial" panose="020B0604020202020204" pitchFamily="34" charset="0"/>
          </a:endParaRPr>
        </a:p>
        <a:p>
          <a:pPr algn="l"/>
          <a:r>
            <a:rPr lang="en-US" sz="1200" b="1" i="1" baseline="0">
              <a:latin typeface="Arial" panose="020B0604020202020204" pitchFamily="34" charset="0"/>
              <a:cs typeface="Arial" panose="020B0604020202020204" pitchFamily="34" charset="0"/>
            </a:rPr>
            <a:t>(*) Completion of HPSC3023 is required if you wish to do the Theoretical Thesis component of Honours instead of the Special Fields component.</a:t>
          </a:r>
          <a:endParaRPr lang="en-US" sz="1200" b="1" i="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workbookViewId="0">
      <selection activeCell="C3" sqref="C3"/>
    </sheetView>
  </sheetViews>
  <sheetFormatPr baseColWidth="10" defaultColWidth="10.83203125" defaultRowHeight="16"/>
  <cols>
    <col min="1" max="1" width="2.83203125" style="1" customWidth="1"/>
    <col min="2" max="2" width="39" style="2" bestFit="1" customWidth="1"/>
    <col min="3" max="3" width="12.6640625" style="2" bestFit="1" customWidth="1"/>
    <col min="4" max="4" width="2.83203125" style="2" customWidth="1"/>
    <col min="5" max="5" width="14" style="2" customWidth="1"/>
    <col min="6" max="6" width="12.6640625" style="2" bestFit="1" customWidth="1"/>
    <col min="7" max="7" width="2.83203125" style="2" customWidth="1"/>
    <col min="8" max="8" width="13.83203125" style="2" customWidth="1"/>
    <col min="9" max="9" width="12.6640625" style="2" bestFit="1" customWidth="1"/>
    <col min="10" max="10" width="2.83203125" style="2" customWidth="1"/>
    <col min="11" max="11" width="26.1640625" style="2" bestFit="1" customWidth="1"/>
    <col min="12" max="12" width="2.83203125" style="1" customWidth="1"/>
    <col min="13" max="16384" width="10.83203125" style="1"/>
  </cols>
  <sheetData>
    <row r="1" spans="1:13">
      <c r="A1" s="3"/>
      <c r="B1" s="4"/>
      <c r="C1" s="4"/>
      <c r="D1" s="4"/>
      <c r="E1" s="4"/>
      <c r="F1" s="4"/>
      <c r="G1" s="4"/>
      <c r="H1" s="4"/>
      <c r="I1" s="4"/>
      <c r="J1" s="4"/>
      <c r="K1" s="4"/>
      <c r="L1" s="3"/>
      <c r="M1" s="5"/>
    </row>
    <row r="2" spans="1:13" ht="15.75">
      <c r="A2" s="3"/>
      <c r="B2" s="6" t="s">
        <v>0</v>
      </c>
      <c r="C2" s="6" t="s">
        <v>2</v>
      </c>
      <c r="D2" s="7"/>
      <c r="E2" s="6" t="s">
        <v>1</v>
      </c>
      <c r="F2" s="6" t="s">
        <v>2</v>
      </c>
      <c r="G2" s="7"/>
      <c r="H2" s="6" t="s">
        <v>1</v>
      </c>
      <c r="I2" s="6" t="s">
        <v>2</v>
      </c>
      <c r="J2" s="7"/>
      <c r="K2" s="6" t="s">
        <v>17</v>
      </c>
      <c r="L2" s="3"/>
      <c r="M2" s="5"/>
    </row>
    <row r="3" spans="1:13">
      <c r="A3" s="3"/>
      <c r="B3" s="8" t="s">
        <v>19</v>
      </c>
      <c r="C3" s="19"/>
      <c r="D3" s="9"/>
      <c r="E3" s="8" t="s">
        <v>6</v>
      </c>
      <c r="F3" s="19"/>
      <c r="G3" s="9"/>
      <c r="H3" s="8" t="s">
        <v>13</v>
      </c>
      <c r="I3" s="10" t="str">
        <f>IF(COUNT(F3:F13)&lt;1,"",LARGE(F3:F13,1))</f>
        <v/>
      </c>
      <c r="J3" s="9"/>
      <c r="K3" s="11" t="str">
        <f>IF(H9="","",(B9+H9+H9)/3)</f>
        <v/>
      </c>
      <c r="L3" s="3"/>
      <c r="M3" s="5"/>
    </row>
    <row r="4" spans="1:13">
      <c r="A4" s="3"/>
      <c r="B4" s="8" t="s">
        <v>5</v>
      </c>
      <c r="C4" s="19"/>
      <c r="D4" s="9"/>
      <c r="E4" s="8" t="s">
        <v>7</v>
      </c>
      <c r="F4" s="19"/>
      <c r="G4" s="9"/>
      <c r="H4" s="8" t="s">
        <v>14</v>
      </c>
      <c r="I4" s="10" t="str">
        <f>IF(COUNT(F3:F13)&lt;2,"",LARGE(F3:F13,2))</f>
        <v/>
      </c>
      <c r="J4" s="9"/>
      <c r="K4" s="12"/>
      <c r="L4" s="3"/>
      <c r="M4" s="5"/>
    </row>
    <row r="5" spans="1:13">
      <c r="A5" s="3"/>
      <c r="B5" s="8" t="s">
        <v>20</v>
      </c>
      <c r="C5" s="19"/>
      <c r="D5" s="9"/>
      <c r="E5" s="8" t="s">
        <v>8</v>
      </c>
      <c r="F5" s="19"/>
      <c r="G5" s="9"/>
      <c r="H5" s="8" t="s">
        <v>15</v>
      </c>
      <c r="I5" s="10" t="str">
        <f>IF(COUNT(F3:F13)&lt;3,"",LARGE(F3:F13,3))</f>
        <v/>
      </c>
      <c r="J5" s="9"/>
      <c r="K5" s="13"/>
      <c r="L5" s="3"/>
      <c r="M5" s="5"/>
    </row>
    <row r="6" spans="1:13" ht="15.75">
      <c r="A6" s="3"/>
      <c r="B6" s="8" t="s">
        <v>21</v>
      </c>
      <c r="C6" s="19"/>
      <c r="D6" s="9"/>
      <c r="E6" s="8" t="s">
        <v>24</v>
      </c>
      <c r="F6" s="19"/>
      <c r="G6" s="9"/>
      <c r="H6" s="8" t="s">
        <v>16</v>
      </c>
      <c r="I6" s="10" t="str">
        <f>IF(COUNT(F3:F13)&lt;4,"",LARGE(F3:F13,4))</f>
        <v/>
      </c>
      <c r="J6" s="9"/>
      <c r="K6" s="9"/>
      <c r="L6" s="3"/>
      <c r="M6" s="5"/>
    </row>
    <row r="7" spans="1:13" ht="15.75">
      <c r="A7" s="3"/>
      <c r="B7" s="9"/>
      <c r="C7" s="9"/>
      <c r="D7" s="9"/>
      <c r="E7" s="8" t="s">
        <v>9</v>
      </c>
      <c r="F7" s="19"/>
      <c r="G7" s="9"/>
      <c r="H7" s="9"/>
      <c r="I7" s="9"/>
      <c r="J7" s="9"/>
      <c r="K7" s="9"/>
      <c r="L7" s="3"/>
      <c r="M7" s="5"/>
    </row>
    <row r="8" spans="1:13" ht="15.75">
      <c r="A8" s="3"/>
      <c r="B8" s="14" t="s">
        <v>3</v>
      </c>
      <c r="C8" s="15"/>
      <c r="D8" s="9"/>
      <c r="E8" s="8" t="s">
        <v>10</v>
      </c>
      <c r="F8" s="19"/>
      <c r="G8" s="9"/>
      <c r="H8" s="14" t="s">
        <v>4</v>
      </c>
      <c r="I8" s="15"/>
      <c r="J8" s="9"/>
      <c r="K8" s="9"/>
      <c r="L8" s="3"/>
      <c r="M8" s="5"/>
    </row>
    <row r="9" spans="1:13" ht="15.75">
      <c r="A9" s="3"/>
      <c r="B9" s="16" t="str">
        <f>IF(COUNT(C3:C6)&lt;1,"",AVERAGE(C3:C6))</f>
        <v/>
      </c>
      <c r="C9" s="17"/>
      <c r="D9" s="9"/>
      <c r="E9" s="8" t="s">
        <v>22</v>
      </c>
      <c r="F9" s="19"/>
      <c r="G9" s="9"/>
      <c r="H9" s="16" t="str">
        <f>IF(COUNT(F3:F13)&lt;1,"",AVERAGE(I3:I6))</f>
        <v/>
      </c>
      <c r="I9" s="17"/>
      <c r="J9" s="9"/>
      <c r="K9" s="9"/>
      <c r="L9" s="3"/>
      <c r="M9" s="5"/>
    </row>
    <row r="10" spans="1:13" ht="15.75">
      <c r="A10" s="3"/>
      <c r="B10" s="9"/>
      <c r="C10" s="9"/>
      <c r="D10" s="9"/>
      <c r="E10" s="8" t="s">
        <v>11</v>
      </c>
      <c r="F10" s="19"/>
      <c r="G10" s="9"/>
      <c r="H10" s="9"/>
      <c r="I10" s="9"/>
      <c r="J10" s="9"/>
      <c r="K10" s="9"/>
      <c r="L10" s="3"/>
      <c r="M10" s="5"/>
    </row>
    <row r="11" spans="1:13" ht="15.75">
      <c r="A11" s="3"/>
      <c r="B11" s="9"/>
      <c r="C11" s="9"/>
      <c r="D11" s="9"/>
      <c r="E11" s="8" t="s">
        <v>12</v>
      </c>
      <c r="F11" s="19"/>
      <c r="G11" s="9"/>
      <c r="H11" s="9"/>
      <c r="I11" s="9"/>
      <c r="J11" s="9"/>
      <c r="K11" s="9"/>
      <c r="L11" s="3"/>
      <c r="M11" s="5"/>
    </row>
    <row r="12" spans="1:13" ht="15.75">
      <c r="A12" s="3"/>
      <c r="B12" s="9"/>
      <c r="C12" s="9"/>
      <c r="D12" s="9"/>
      <c r="E12" s="8" t="s">
        <v>18</v>
      </c>
      <c r="F12" s="19"/>
      <c r="G12" s="9"/>
      <c r="H12" s="9"/>
      <c r="I12" s="9"/>
      <c r="J12" s="9"/>
      <c r="K12" s="9"/>
      <c r="L12" s="3"/>
      <c r="M12" s="5"/>
    </row>
    <row r="13" spans="1:13" ht="15.75">
      <c r="A13" s="3"/>
      <c r="B13" s="9"/>
      <c r="C13" s="9"/>
      <c r="D13" s="9"/>
      <c r="E13" s="8" t="s">
        <v>23</v>
      </c>
      <c r="F13" s="19"/>
      <c r="G13" s="9"/>
      <c r="H13" s="9"/>
      <c r="I13" s="9"/>
      <c r="J13" s="9"/>
      <c r="K13" s="9"/>
      <c r="L13" s="3"/>
      <c r="M13" s="5"/>
    </row>
    <row r="14" spans="1:13">
      <c r="A14" s="3"/>
      <c r="B14" s="4"/>
      <c r="C14" s="4"/>
      <c r="D14" s="4"/>
      <c r="E14" s="4"/>
      <c r="F14" s="4"/>
      <c r="G14" s="4"/>
      <c r="H14" s="4"/>
      <c r="I14" s="4"/>
      <c r="J14" s="4"/>
      <c r="K14" s="4"/>
      <c r="L14" s="3"/>
      <c r="M14" s="5"/>
    </row>
    <row r="15" spans="1:13">
      <c r="A15" s="5"/>
      <c r="B15" s="18"/>
      <c r="C15" s="18"/>
      <c r="D15" s="18"/>
      <c r="E15" s="18"/>
      <c r="F15" s="18"/>
      <c r="G15" s="18"/>
      <c r="H15" s="18"/>
      <c r="I15" s="18"/>
      <c r="J15" s="18"/>
      <c r="K15" s="18"/>
      <c r="L15" s="5"/>
      <c r="M15" s="5"/>
    </row>
    <row r="16" spans="1:13">
      <c r="A16" s="5"/>
      <c r="B16" s="18"/>
      <c r="C16" s="18"/>
      <c r="D16" s="18"/>
      <c r="E16" s="18"/>
      <c r="F16" s="18"/>
      <c r="G16" s="18"/>
      <c r="H16" s="18"/>
      <c r="I16" s="18"/>
      <c r="J16" s="18"/>
      <c r="K16" s="18"/>
      <c r="L16" s="5"/>
      <c r="M16" s="5"/>
    </row>
    <row r="17" spans="1:13">
      <c r="A17" s="5"/>
      <c r="B17" s="18"/>
      <c r="C17" s="18"/>
      <c r="D17" s="18"/>
      <c r="E17" s="18"/>
      <c r="F17" s="18"/>
      <c r="G17" s="18"/>
      <c r="H17" s="18"/>
      <c r="I17" s="18"/>
      <c r="J17" s="18"/>
      <c r="K17" s="18"/>
      <c r="L17" s="5"/>
      <c r="M17" s="5"/>
    </row>
    <row r="18" spans="1:13">
      <c r="A18" s="5"/>
      <c r="B18" s="18"/>
      <c r="C18" s="18"/>
      <c r="D18" s="18"/>
      <c r="E18" s="18"/>
      <c r="F18" s="18"/>
      <c r="G18" s="18"/>
      <c r="H18" s="18"/>
      <c r="I18" s="18"/>
      <c r="J18" s="18"/>
      <c r="K18" s="18"/>
      <c r="L18" s="5"/>
      <c r="M18" s="5"/>
    </row>
    <row r="19" spans="1:13">
      <c r="A19" s="5"/>
      <c r="B19" s="18"/>
      <c r="C19" s="18"/>
      <c r="D19" s="18"/>
      <c r="E19" s="18"/>
      <c r="F19" s="18"/>
      <c r="G19" s="18"/>
      <c r="H19" s="18"/>
      <c r="I19" s="18"/>
      <c r="J19" s="18"/>
      <c r="K19" s="18"/>
      <c r="L19" s="5"/>
      <c r="M19" s="5"/>
    </row>
    <row r="20" spans="1:13">
      <c r="A20" s="5"/>
      <c r="B20" s="18"/>
      <c r="C20" s="18"/>
      <c r="D20" s="18"/>
      <c r="E20" s="18"/>
      <c r="F20" s="18"/>
      <c r="G20" s="18"/>
      <c r="H20" s="18"/>
      <c r="I20" s="18"/>
      <c r="J20" s="18"/>
      <c r="K20" s="18"/>
      <c r="L20" s="5"/>
      <c r="M20" s="5"/>
    </row>
    <row r="21" spans="1:13">
      <c r="A21" s="5"/>
      <c r="B21" s="18"/>
      <c r="C21" s="18"/>
      <c r="D21" s="18"/>
      <c r="E21" s="18"/>
      <c r="F21" s="18"/>
      <c r="G21" s="18"/>
      <c r="H21" s="18"/>
      <c r="I21" s="18"/>
      <c r="J21" s="18"/>
      <c r="K21" s="18"/>
      <c r="L21" s="5"/>
      <c r="M21" s="5"/>
    </row>
    <row r="22" spans="1:13">
      <c r="A22" s="5"/>
      <c r="B22" s="18"/>
      <c r="C22" s="18"/>
      <c r="D22" s="18"/>
      <c r="E22" s="18"/>
      <c r="F22" s="18"/>
      <c r="G22" s="18"/>
      <c r="H22" s="18"/>
      <c r="I22" s="18"/>
      <c r="J22" s="18"/>
      <c r="K22" s="18"/>
      <c r="L22" s="5"/>
      <c r="M22" s="5"/>
    </row>
    <row r="23" spans="1:13">
      <c r="A23" s="5"/>
      <c r="B23" s="18"/>
      <c r="C23" s="18"/>
      <c r="D23" s="18"/>
      <c r="E23" s="18"/>
      <c r="F23" s="18"/>
      <c r="G23" s="18"/>
      <c r="H23" s="18"/>
      <c r="I23" s="18"/>
      <c r="J23" s="18"/>
      <c r="K23" s="18"/>
      <c r="L23" s="5"/>
      <c r="M23" s="5"/>
    </row>
    <row r="24" spans="1:13">
      <c r="A24" s="5"/>
      <c r="B24" s="18"/>
      <c r="C24" s="18"/>
      <c r="D24" s="18"/>
      <c r="E24" s="18"/>
      <c r="F24" s="18"/>
      <c r="G24" s="18"/>
      <c r="H24" s="18"/>
      <c r="I24" s="18"/>
      <c r="J24" s="18"/>
      <c r="K24" s="18"/>
      <c r="L24" s="5"/>
      <c r="M24" s="5"/>
    </row>
    <row r="25" spans="1:13">
      <c r="A25" s="5"/>
      <c r="B25" s="18"/>
      <c r="C25" s="18"/>
      <c r="D25" s="18"/>
      <c r="E25" s="18"/>
      <c r="F25" s="18"/>
      <c r="G25" s="18"/>
      <c r="H25" s="18"/>
      <c r="I25" s="18"/>
      <c r="J25" s="18"/>
      <c r="K25" s="18"/>
      <c r="L25" s="5"/>
      <c r="M25" s="5"/>
    </row>
    <row r="26" spans="1:13">
      <c r="A26" s="5"/>
      <c r="B26" s="18"/>
      <c r="C26" s="18"/>
      <c r="D26" s="18"/>
      <c r="E26" s="18"/>
      <c r="F26" s="18"/>
      <c r="G26" s="18"/>
      <c r="H26" s="18"/>
      <c r="I26" s="18"/>
      <c r="J26" s="18"/>
      <c r="K26" s="18"/>
      <c r="L26" s="5"/>
      <c r="M26" s="5"/>
    </row>
    <row r="27" spans="1:13">
      <c r="A27" s="5"/>
      <c r="B27" s="18"/>
      <c r="C27" s="18"/>
      <c r="D27" s="18"/>
      <c r="E27" s="18"/>
      <c r="F27" s="18"/>
      <c r="G27" s="18"/>
      <c r="H27" s="18"/>
      <c r="I27" s="18"/>
      <c r="J27" s="18"/>
      <c r="K27" s="18"/>
      <c r="L27" s="5"/>
      <c r="M27" s="5"/>
    </row>
    <row r="28" spans="1:13">
      <c r="A28" s="5"/>
      <c r="B28" s="18"/>
      <c r="C28" s="18"/>
      <c r="D28" s="18"/>
      <c r="E28" s="18"/>
      <c r="F28" s="18"/>
      <c r="G28" s="18"/>
      <c r="H28" s="18"/>
      <c r="I28" s="18"/>
      <c r="J28" s="18"/>
      <c r="K28" s="18"/>
      <c r="L28" s="5"/>
      <c r="M28" s="5"/>
    </row>
    <row r="29" spans="1:13">
      <c r="A29" s="5"/>
      <c r="B29" s="18"/>
      <c r="C29" s="18"/>
      <c r="D29" s="18"/>
      <c r="E29" s="18"/>
      <c r="F29" s="18"/>
      <c r="G29" s="18"/>
      <c r="H29" s="18"/>
      <c r="I29" s="18"/>
      <c r="J29" s="18"/>
      <c r="K29" s="18"/>
      <c r="L29" s="5"/>
      <c r="M29" s="5"/>
    </row>
    <row r="30" spans="1:13">
      <c r="A30" s="5"/>
      <c r="B30" s="18"/>
      <c r="C30" s="18"/>
      <c r="D30" s="18"/>
      <c r="E30" s="18"/>
      <c r="F30" s="18"/>
      <c r="G30" s="18"/>
      <c r="H30" s="18"/>
      <c r="I30" s="18"/>
      <c r="J30" s="18"/>
      <c r="K30" s="18"/>
      <c r="L30" s="5"/>
      <c r="M30" s="5"/>
    </row>
    <row r="31" spans="1:13">
      <c r="A31" s="5"/>
      <c r="B31" s="18"/>
      <c r="C31" s="18"/>
      <c r="D31" s="18"/>
      <c r="E31" s="18"/>
      <c r="F31" s="18"/>
      <c r="G31" s="18"/>
      <c r="H31" s="18"/>
      <c r="I31" s="18"/>
      <c r="J31" s="18"/>
      <c r="K31" s="18"/>
      <c r="L31" s="5"/>
      <c r="M31" s="5"/>
    </row>
    <row r="32" spans="1:13">
      <c r="A32" s="5"/>
      <c r="B32" s="18"/>
      <c r="C32" s="18"/>
      <c r="D32" s="18"/>
      <c r="E32" s="18"/>
      <c r="F32" s="18"/>
      <c r="G32" s="18"/>
      <c r="H32" s="18"/>
      <c r="I32" s="18"/>
      <c r="J32" s="18"/>
      <c r="K32" s="18"/>
      <c r="L32" s="5"/>
      <c r="M32" s="5"/>
    </row>
    <row r="33" spans="1:13">
      <c r="A33" s="5"/>
      <c r="B33" s="18"/>
      <c r="C33" s="18"/>
      <c r="D33" s="18"/>
      <c r="E33" s="18"/>
      <c r="F33" s="18"/>
      <c r="G33" s="18"/>
      <c r="H33" s="18"/>
      <c r="I33" s="18"/>
      <c r="J33" s="18"/>
      <c r="K33" s="18"/>
      <c r="L33" s="5"/>
      <c r="M33" s="5"/>
    </row>
    <row r="34" spans="1:13">
      <c r="A34" s="5"/>
      <c r="B34" s="18"/>
      <c r="C34" s="18"/>
      <c r="D34" s="18"/>
      <c r="E34" s="18"/>
      <c r="F34" s="18"/>
      <c r="G34" s="18"/>
      <c r="H34" s="18"/>
      <c r="I34" s="18"/>
      <c r="J34" s="18"/>
      <c r="K34" s="18"/>
      <c r="L34" s="5"/>
      <c r="M34" s="5"/>
    </row>
    <row r="35" spans="1:13">
      <c r="A35" s="5"/>
      <c r="B35" s="18"/>
      <c r="C35" s="18"/>
      <c r="D35" s="18"/>
      <c r="E35" s="18"/>
      <c r="F35" s="18"/>
      <c r="G35" s="18"/>
      <c r="H35" s="18"/>
      <c r="I35" s="18"/>
      <c r="J35" s="18"/>
      <c r="K35" s="18"/>
      <c r="L35" s="5"/>
      <c r="M35" s="5"/>
    </row>
    <row r="36" spans="1:13">
      <c r="A36" s="5"/>
      <c r="B36" s="18"/>
      <c r="C36" s="18"/>
      <c r="D36" s="18"/>
      <c r="E36" s="18"/>
      <c r="F36" s="18"/>
      <c r="G36" s="18"/>
      <c r="H36" s="18"/>
      <c r="I36" s="18"/>
      <c r="J36" s="18"/>
      <c r="K36" s="18"/>
      <c r="L36" s="5"/>
      <c r="M36" s="5"/>
    </row>
    <row r="37" spans="1:13">
      <c r="A37" s="5"/>
      <c r="B37" s="18"/>
      <c r="C37" s="18"/>
      <c r="D37" s="18"/>
      <c r="E37" s="18"/>
      <c r="F37" s="18"/>
      <c r="G37" s="18"/>
      <c r="H37" s="18"/>
      <c r="I37" s="18"/>
      <c r="J37" s="18"/>
      <c r="K37" s="18"/>
      <c r="L37" s="5"/>
      <c r="M37" s="5"/>
    </row>
    <row r="38" spans="1:13">
      <c r="A38" s="5"/>
      <c r="B38" s="18"/>
      <c r="C38" s="18"/>
      <c r="D38" s="18"/>
      <c r="E38" s="18"/>
      <c r="F38" s="18"/>
      <c r="G38" s="18"/>
      <c r="H38" s="18"/>
      <c r="I38" s="18"/>
      <c r="J38" s="18"/>
      <c r="K38" s="18"/>
      <c r="L38" s="5"/>
      <c r="M38" s="5"/>
    </row>
    <row r="39" spans="1:13">
      <c r="A39" s="5"/>
      <c r="B39" s="18"/>
      <c r="C39" s="18"/>
      <c r="D39" s="18"/>
      <c r="E39" s="18"/>
      <c r="F39" s="18"/>
      <c r="G39" s="18"/>
      <c r="H39" s="18"/>
      <c r="I39" s="18"/>
      <c r="J39" s="18"/>
      <c r="K39" s="18"/>
      <c r="L39" s="5"/>
      <c r="M39" s="5"/>
    </row>
    <row r="40" spans="1:13">
      <c r="A40" s="5"/>
      <c r="B40" s="18"/>
      <c r="C40" s="18"/>
      <c r="D40" s="18"/>
      <c r="E40" s="18"/>
      <c r="F40" s="18"/>
      <c r="G40" s="18"/>
      <c r="H40" s="18"/>
      <c r="I40" s="18"/>
      <c r="J40" s="18"/>
      <c r="K40" s="18"/>
      <c r="L40" s="5"/>
      <c r="M40" s="5"/>
    </row>
    <row r="41" spans="1:13">
      <c r="A41" s="5"/>
      <c r="B41" s="18"/>
      <c r="C41" s="18"/>
      <c r="D41" s="18"/>
      <c r="E41" s="18"/>
      <c r="F41" s="18"/>
      <c r="G41" s="18"/>
      <c r="H41" s="18"/>
      <c r="I41" s="18"/>
      <c r="J41" s="18"/>
      <c r="K41" s="18"/>
      <c r="L41" s="5"/>
      <c r="M41" s="5"/>
    </row>
    <row r="42" spans="1:13">
      <c r="A42" s="5"/>
      <c r="B42" s="18"/>
      <c r="C42" s="18"/>
      <c r="D42" s="18"/>
      <c r="E42" s="18"/>
      <c r="F42" s="18"/>
      <c r="G42" s="18"/>
      <c r="H42" s="18"/>
      <c r="I42" s="18"/>
      <c r="J42" s="18"/>
      <c r="K42" s="18"/>
      <c r="L42" s="5"/>
      <c r="M42" s="5"/>
    </row>
  </sheetData>
  <sheetProtection algorithmName="SHA-512" hashValue="VvTCxR2I6YFj7+k8I3DCBLhDiRdY0W4NznT8DxAPkceNJcodtImgb+OdVKDvEliSFyaKmJrre/zAgRTtHqqcRQ==" saltValue="ZvCjxW11eooSzCGyBluDvw==" spinCount="100000" sheet="1" objects="1" scenarios="1"/>
  <mergeCells count="5">
    <mergeCell ref="H8:I8"/>
    <mergeCell ref="H9:I9"/>
    <mergeCell ref="B8:C8"/>
    <mergeCell ref="B9:C9"/>
    <mergeCell ref="K3:K5"/>
  </mergeCell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PSYC Hons HAM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Psychology UG Support</dc:creator>
  <cp:lastModifiedBy>Psychology UG Support</cp:lastModifiedBy>
  <dcterms:created xsi:type="dcterms:W3CDTF">2018-06-14T03:34:04Z</dcterms:created>
  <dcterms:modified xsi:type="dcterms:W3CDTF">2019-08-19T01:39:22Z</dcterms:modified>
</cp:coreProperties>
</file>